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FAE49C4-E376-415D-AF86-66C74E21B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7" i="1" l="1"/>
  <c r="B157" i="1"/>
  <c r="C148" i="1" l="1"/>
  <c r="B148" i="1"/>
  <c r="C125" i="1"/>
  <c r="B125" i="1"/>
  <c r="C115" i="1"/>
  <c r="B115" i="1"/>
  <c r="C165" i="1" l="1"/>
  <c r="C75" i="1"/>
  <c r="C62" i="1"/>
  <c r="C48" i="1"/>
  <c r="C34" i="1"/>
  <c r="C21" i="1"/>
  <c r="B165" i="1" l="1"/>
  <c r="B34" i="1"/>
  <c r="C101" i="1" l="1"/>
  <c r="B101" i="1"/>
  <c r="C88" i="1"/>
  <c r="B88" i="1"/>
  <c r="B75" i="1"/>
  <c r="B62" i="1"/>
  <c r="B48" i="1"/>
  <c r="B21" i="1"/>
</calcChain>
</file>

<file path=xl/sharedStrings.xml><?xml version="1.0" encoding="utf-8"?>
<sst xmlns="http://schemas.openxmlformats.org/spreadsheetml/2006/main" count="133" uniqueCount="31">
  <si>
    <t>Наименование поселения</t>
  </si>
  <si>
    <t>Ащегульский</t>
  </si>
  <si>
    <t>Бастанский</t>
  </si>
  <si>
    <t>Назаровский</t>
  </si>
  <si>
    <t>Николаевский</t>
  </si>
  <si>
    <t>Полуямский</t>
  </si>
  <si>
    <t>Ракитовский</t>
  </si>
  <si>
    <t>Итого:</t>
  </si>
  <si>
    <t>Малиновоозерский</t>
  </si>
  <si>
    <t>Михайловский</t>
  </si>
  <si>
    <t xml:space="preserve">Дотация на выравнивание уровня бюджетной обеспеченности бюджетам поселений          </t>
  </si>
  <si>
    <t>Межбюджетные трансферты  из районного бюджета в бюджеты поселений на решение вопросов местного значения в соответствии с заключенными соглашениями
(Организация сбора и вывоза бытовых отходов и мусора)</t>
  </si>
  <si>
    <t>Межбюджетные трансферты  из районного бюджета в бюджеты поселений на решение вопросов местного значения в соответствии с заключенными соглашениями
(Организация ритуальных услуг и содержание мест захоронения)</t>
  </si>
  <si>
    <t>Межбюджетные трансферты  из районного бюджета в бюджеты поселений на решение вопросов местного значения в соответствии с заключенными соглашениями
(Дорожная деятельность в отношении автомобильных дорог местного значения в границах населенных пунктов)</t>
  </si>
  <si>
    <t>Межбюджетные трансферты  из районного бюджета в бюджеты поселений на решение вопросов местного значения в соответствии с заключенными соглашениями
(Сохранение, использование, и популяризация объектов культурного наследия (памятников истории и культуры)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</si>
  <si>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</si>
  <si>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Кассовый расход, тыс. рублей</t>
  </si>
  <si>
    <t>Уточненный план, тыс. рублей</t>
  </si>
  <si>
    <t>к решению Михайловского районного</t>
  </si>
  <si>
    <t>ПРИЛОЖЕНИЕ 5</t>
  </si>
  <si>
    <t>Дотация на выравнивание уровня бюджетной обеспеченности бюджетам поселений                                                          (за счет краевой субвенции)</t>
  </si>
  <si>
    <t>Распределение межбюджетных трансфертов между бюджетами поселений в 2023 году</t>
  </si>
  <si>
    <t>Малиновоозёрский</t>
  </si>
  <si>
    <t>Трансферты бюджетам поселений на софинансирование полномочий органов местного самоуправления по вопросам местного значения (Заработная плата)</t>
  </si>
  <si>
    <t>Трансферты бюджетам поселений на софинансирование полномочий органов местного самоуправления по вопросам местного значения (Благоустройство)</t>
  </si>
  <si>
    <t>Трансферты бюджетам поселений на софинансирование полномочий органов местного самоуправления по вопросам местного значения (Культура)</t>
  </si>
  <si>
    <t>Трансферты бюджетам поселений на софинансирование полномочий органов местного самоуправления по вопросам местного значения (Погашение просроченной кредиторской задолженности)</t>
  </si>
  <si>
    <t>Трансферты бюджетам поселений на софинансирование полномочий органов местного самоуправления по вопросам местного значения (Капитальный ремонт, ремонт муниципального имущества)</t>
  </si>
  <si>
    <t>Собрания депутатов "Об исполнении бюджета</t>
  </si>
  <si>
    <t>муниципального образования Михайловский</t>
  </si>
  <si>
    <t>район Алтайского края за 2023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</si>
</sst>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.00;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6" fillId="0" borderId="0"/>
  </cellStyleXfs>
  <cellXfs count="33">
    <xf numFmtId="0" fontId="0" fillId="0" borderId="0" xfId="0"/>
    <xf numFmtId="0" fontId="1" fillId="0" borderId="0" xfId="1"/>
    <xf numFmtId="0" fontId="2" fillId="0" borderId="0" xfId="2" applyFont="1" applyBorder="1"/>
    <xf numFmtId="0" fontId="5" fillId="0" borderId="0" xfId="1" applyFont="1" applyBorder="1" applyAlignment="1">
      <alignment vertical="center"/>
    </xf>
    <xf numFmtId="0" fontId="2" fillId="0" borderId="0" xfId="2" applyFont="1" applyBorder="1" applyAlignment="1"/>
    <xf numFmtId="0" fontId="3" fillId="0" borderId="0" xfId="2" applyNumberFormat="1" applyFont="1" applyFill="1" applyAlignment="1" applyProtection="1">
      <alignment horizontal="center" wrapText="1"/>
      <protection hidden="1"/>
    </xf>
    <xf numFmtId="164" fontId="2" fillId="0" borderId="3" xfId="2" applyNumberFormat="1" applyFont="1" applyFill="1" applyBorder="1" applyAlignment="1" applyProtection="1">
      <alignment wrapText="1"/>
      <protection hidden="1"/>
    </xf>
    <xf numFmtId="0" fontId="5" fillId="0" borderId="3" xfId="0" applyFont="1" applyBorder="1"/>
    <xf numFmtId="165" fontId="2" fillId="0" borderId="3" xfId="4" applyNumberFormat="1" applyFont="1" applyFill="1" applyBorder="1" applyAlignment="1" applyProtection="1">
      <alignment horizontal="right" vertical="center"/>
      <protection hidden="1"/>
    </xf>
    <xf numFmtId="165" fontId="5" fillId="0" borderId="3" xfId="0" applyNumberFormat="1" applyFont="1" applyBorder="1" applyAlignment="1">
      <alignment horizontal="right"/>
    </xf>
    <xf numFmtId="0" fontId="2" fillId="0" borderId="0" xfId="2" applyNumberFormat="1" applyFont="1" applyFill="1" applyAlignment="1" applyProtection="1">
      <alignment horizontal="right" wrapText="1"/>
      <protection hidden="1"/>
    </xf>
    <xf numFmtId="2" fontId="2" fillId="0" borderId="3" xfId="4" applyNumberFormat="1" applyFont="1" applyFill="1" applyBorder="1" applyAlignment="1" applyProtection="1">
      <alignment horizontal="right" vertical="center"/>
      <protection hidden="1"/>
    </xf>
    <xf numFmtId="2" fontId="5" fillId="0" borderId="3" xfId="0" applyNumberFormat="1" applyFont="1" applyBorder="1" applyAlignment="1">
      <alignment horizontal="right"/>
    </xf>
    <xf numFmtId="0" fontId="5" fillId="0" borderId="0" xfId="0" applyFont="1" applyBorder="1"/>
    <xf numFmtId="165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0" fontId="8" fillId="0" borderId="0" xfId="2" applyFont="1" applyAlignment="1">
      <alignment vertical="top"/>
    </xf>
    <xf numFmtId="0" fontId="2" fillId="0" borderId="1" xfId="2" applyNumberFormat="1" applyFont="1" applyFill="1" applyBorder="1" applyAlignment="1" applyProtection="1">
      <alignment horizontal="left" wrapText="1"/>
      <protection hidden="1"/>
    </xf>
    <xf numFmtId="2" fontId="2" fillId="0" borderId="2" xfId="2" applyNumberFormat="1" applyFont="1" applyFill="1" applyBorder="1" applyAlignment="1" applyProtection="1">
      <alignment horizontal="right" wrapText="1"/>
      <protection hidden="1"/>
    </xf>
    <xf numFmtId="49" fontId="5" fillId="0" borderId="3" xfId="0" applyNumberFormat="1" applyFont="1" applyBorder="1" applyAlignment="1">
      <alignment horizontal="right"/>
    </xf>
    <xf numFmtId="0" fontId="7" fillId="0" borderId="3" xfId="0" applyFont="1" applyBorder="1"/>
    <xf numFmtId="2" fontId="7" fillId="0" borderId="3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2" fontId="0" fillId="0" borderId="0" xfId="0" applyNumberForma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4" xfId="2" applyNumberFormat="1" applyFont="1" applyFill="1" applyBorder="1" applyAlignment="1" applyProtection="1">
      <alignment horizontal="center" wrapText="1"/>
      <protection hidden="1"/>
    </xf>
    <xf numFmtId="0" fontId="3" fillId="0" borderId="1" xfId="2" applyNumberFormat="1" applyFont="1" applyFill="1" applyBorder="1" applyAlignment="1" applyProtection="1">
      <alignment horizontal="center" wrapText="1"/>
      <protection hidden="1"/>
    </xf>
    <xf numFmtId="0" fontId="3" fillId="0" borderId="5" xfId="2" applyNumberFormat="1" applyFont="1" applyFill="1" applyBorder="1" applyAlignment="1" applyProtection="1">
      <alignment horizontal="center" wrapText="1"/>
      <protection hidden="1"/>
    </xf>
    <xf numFmtId="0" fontId="3" fillId="0" borderId="2" xfId="2" applyNumberFormat="1" applyFont="1" applyFill="1" applyBorder="1" applyAlignment="1" applyProtection="1">
      <alignment horizontal="center" wrapText="1"/>
      <protection hidden="1"/>
    </xf>
    <xf numFmtId="0" fontId="3" fillId="0" borderId="0" xfId="2" applyNumberFormat="1" applyFont="1" applyFill="1" applyAlignment="1" applyProtection="1">
      <alignment horizontal="center" wrapText="1"/>
      <protection hidden="1"/>
    </xf>
    <xf numFmtId="0" fontId="7" fillId="0" borderId="0" xfId="0" applyFont="1" applyBorder="1"/>
    <xf numFmtId="165" fontId="7" fillId="0" borderId="0" xfId="0" applyNumberFormat="1" applyFont="1" applyBorder="1" applyAlignment="1">
      <alignment horizontal="right"/>
    </xf>
  </cellXfs>
  <cellStyles count="5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3" xfId="4" xr:uid="{00000000-0005-0000-0000-000003000000}"/>
    <cellStyle name="Обычный 3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5"/>
  <sheetViews>
    <sheetView tabSelected="1" view="pageBreakPreview" topLeftCell="A49" zoomScaleNormal="100" zoomScaleSheetLayoutView="100" workbookViewId="0">
      <selection activeCell="A126" sqref="A126:XFD128"/>
    </sheetView>
  </sheetViews>
  <sheetFormatPr defaultRowHeight="15" x14ac:dyDescent="0.25"/>
  <cols>
    <col min="1" max="1" width="43" customWidth="1"/>
    <col min="2" max="2" width="23.5703125" customWidth="1"/>
    <col min="3" max="3" width="22.7109375" customWidth="1"/>
  </cols>
  <sheetData>
    <row r="1" spans="1:4" ht="15.75" x14ac:dyDescent="0.25">
      <c r="A1" s="3"/>
      <c r="B1" s="16" t="s">
        <v>19</v>
      </c>
      <c r="C1" s="3"/>
      <c r="D1" s="1"/>
    </row>
    <row r="2" spans="1:4" ht="15.75" x14ac:dyDescent="0.25">
      <c r="A2" s="3"/>
      <c r="B2" s="16" t="s">
        <v>18</v>
      </c>
      <c r="C2" s="3"/>
      <c r="D2" s="1"/>
    </row>
    <row r="3" spans="1:4" ht="15.75" x14ac:dyDescent="0.25">
      <c r="A3" s="3"/>
      <c r="B3" s="16" t="s">
        <v>28</v>
      </c>
      <c r="C3" s="3"/>
      <c r="D3" s="1"/>
    </row>
    <row r="4" spans="1:4" ht="15.75" x14ac:dyDescent="0.25">
      <c r="A4" s="3"/>
      <c r="B4" s="16" t="s">
        <v>29</v>
      </c>
      <c r="C4" s="3"/>
      <c r="D4" s="1"/>
    </row>
    <row r="5" spans="1:4" ht="15.75" x14ac:dyDescent="0.25">
      <c r="A5" s="4"/>
      <c r="B5" s="16" t="s">
        <v>30</v>
      </c>
      <c r="C5" s="4"/>
      <c r="D5" s="1"/>
    </row>
    <row r="6" spans="1:4" x14ac:dyDescent="0.25">
      <c r="A6" s="2"/>
      <c r="B6" s="2"/>
      <c r="C6" s="2"/>
      <c r="D6" s="1"/>
    </row>
    <row r="7" spans="1:4" ht="39" customHeight="1" x14ac:dyDescent="0.25">
      <c r="A7" s="30" t="s">
        <v>21</v>
      </c>
      <c r="B7" s="30"/>
      <c r="C7" s="30"/>
      <c r="D7" s="2"/>
    </row>
    <row r="8" spans="1:4" ht="18.75" customHeight="1" x14ac:dyDescent="0.25">
      <c r="A8" s="5"/>
      <c r="B8" s="5"/>
      <c r="C8" s="5"/>
      <c r="D8" s="2"/>
    </row>
    <row r="9" spans="1:4" ht="30" customHeight="1" x14ac:dyDescent="0.25">
      <c r="A9" s="30" t="s">
        <v>20</v>
      </c>
      <c r="B9" s="30"/>
      <c r="C9" s="30"/>
      <c r="D9" s="2"/>
    </row>
    <row r="10" spans="1:4" ht="13.5" customHeight="1" x14ac:dyDescent="0.25">
      <c r="A10" s="5"/>
      <c r="B10" s="5"/>
      <c r="C10" s="10"/>
      <c r="D10" s="2"/>
    </row>
    <row r="11" spans="1:4" ht="15" customHeight="1" x14ac:dyDescent="0.25">
      <c r="A11" s="26" t="s">
        <v>0</v>
      </c>
      <c r="B11" s="28" t="s">
        <v>17</v>
      </c>
      <c r="C11" s="26" t="s">
        <v>16</v>
      </c>
      <c r="D11" s="2"/>
    </row>
    <row r="12" spans="1:4" x14ac:dyDescent="0.25">
      <c r="A12" s="27"/>
      <c r="B12" s="29"/>
      <c r="C12" s="27"/>
      <c r="D12" s="2"/>
    </row>
    <row r="13" spans="1:4" x14ac:dyDescent="0.25">
      <c r="A13" s="6" t="s">
        <v>1</v>
      </c>
      <c r="B13" s="8">
        <v>27.5</v>
      </c>
      <c r="C13" s="8">
        <v>27.5</v>
      </c>
      <c r="D13" s="1"/>
    </row>
    <row r="14" spans="1:4" x14ac:dyDescent="0.25">
      <c r="A14" s="7" t="s">
        <v>2</v>
      </c>
      <c r="B14" s="9">
        <v>69.099999999999994</v>
      </c>
      <c r="C14" s="9">
        <v>69.099999999999994</v>
      </c>
    </row>
    <row r="15" spans="1:4" x14ac:dyDescent="0.25">
      <c r="A15" s="7" t="s">
        <v>8</v>
      </c>
      <c r="B15" s="9">
        <v>254.4</v>
      </c>
      <c r="C15" s="9">
        <v>254.4</v>
      </c>
    </row>
    <row r="16" spans="1:4" x14ac:dyDescent="0.25">
      <c r="A16" s="7" t="s">
        <v>9</v>
      </c>
      <c r="B16" s="9">
        <v>942.8</v>
      </c>
      <c r="C16" s="9">
        <v>942.8</v>
      </c>
    </row>
    <row r="17" spans="1:3" x14ac:dyDescent="0.25">
      <c r="A17" s="7" t="s">
        <v>3</v>
      </c>
      <c r="B17" s="9">
        <v>47.2</v>
      </c>
      <c r="C17" s="9">
        <v>47.2</v>
      </c>
    </row>
    <row r="18" spans="1:3" x14ac:dyDescent="0.25">
      <c r="A18" s="7" t="s">
        <v>4</v>
      </c>
      <c r="B18" s="9">
        <v>85</v>
      </c>
      <c r="C18" s="9">
        <v>85</v>
      </c>
    </row>
    <row r="19" spans="1:3" x14ac:dyDescent="0.25">
      <c r="A19" s="7" t="s">
        <v>5</v>
      </c>
      <c r="B19" s="9">
        <v>69.3</v>
      </c>
      <c r="C19" s="9">
        <v>69.3</v>
      </c>
    </row>
    <row r="20" spans="1:3" x14ac:dyDescent="0.25">
      <c r="A20" s="7" t="s">
        <v>6</v>
      </c>
      <c r="B20" s="19">
        <v>0</v>
      </c>
      <c r="C20" s="19">
        <v>0</v>
      </c>
    </row>
    <row r="21" spans="1:3" x14ac:dyDescent="0.25">
      <c r="A21" s="20" t="s">
        <v>7</v>
      </c>
      <c r="B21" s="22">
        <f>SUM(B13:B20)</f>
        <v>1495.3</v>
      </c>
      <c r="C21" s="22">
        <f>SUM(C13:C20)</f>
        <v>1495.3</v>
      </c>
    </row>
    <row r="24" spans="1:3" x14ac:dyDescent="0.25">
      <c r="A24" s="30" t="s">
        <v>10</v>
      </c>
      <c r="B24" s="30"/>
      <c r="C24" s="30"/>
    </row>
    <row r="25" spans="1:3" x14ac:dyDescent="0.25">
      <c r="A25" s="5"/>
      <c r="B25" s="5"/>
      <c r="C25" s="10"/>
    </row>
    <row r="26" spans="1:3" x14ac:dyDescent="0.25">
      <c r="A26" s="26" t="s">
        <v>0</v>
      </c>
      <c r="B26" s="28" t="s">
        <v>17</v>
      </c>
      <c r="C26" s="26" t="s">
        <v>16</v>
      </c>
    </row>
    <row r="27" spans="1:3" ht="15.75" customHeight="1" x14ac:dyDescent="0.25">
      <c r="A27" s="27"/>
      <c r="B27" s="29"/>
      <c r="C27" s="27"/>
    </row>
    <row r="28" spans="1:3" ht="15.75" customHeight="1" x14ac:dyDescent="0.25">
      <c r="A28" s="17" t="s">
        <v>1</v>
      </c>
      <c r="B28" s="18">
        <v>12</v>
      </c>
      <c r="C28" s="18">
        <v>12</v>
      </c>
    </row>
    <row r="29" spans="1:3" x14ac:dyDescent="0.25">
      <c r="A29" s="7" t="s">
        <v>2</v>
      </c>
      <c r="B29" s="9">
        <v>252</v>
      </c>
      <c r="C29" s="9">
        <v>252</v>
      </c>
    </row>
    <row r="30" spans="1:3" x14ac:dyDescent="0.25">
      <c r="A30" s="7" t="s">
        <v>3</v>
      </c>
      <c r="B30" s="9">
        <v>275</v>
      </c>
      <c r="C30" s="9">
        <v>275</v>
      </c>
    </row>
    <row r="31" spans="1:3" x14ac:dyDescent="0.25">
      <c r="A31" s="7" t="s">
        <v>4</v>
      </c>
      <c r="B31" s="9">
        <v>780</v>
      </c>
      <c r="C31" s="9">
        <v>780</v>
      </c>
    </row>
    <row r="32" spans="1:3" x14ac:dyDescent="0.25">
      <c r="A32" s="7" t="s">
        <v>5</v>
      </c>
      <c r="B32" s="9">
        <v>138</v>
      </c>
      <c r="C32" s="9">
        <v>138</v>
      </c>
    </row>
    <row r="33" spans="1:4" x14ac:dyDescent="0.25">
      <c r="A33" s="7" t="s">
        <v>6</v>
      </c>
      <c r="B33" s="19">
        <v>0</v>
      </c>
      <c r="C33" s="19">
        <v>0</v>
      </c>
    </row>
    <row r="34" spans="1:4" x14ac:dyDescent="0.25">
      <c r="A34" s="20" t="s">
        <v>7</v>
      </c>
      <c r="B34" s="22">
        <f>SUM(B28:B33)</f>
        <v>1457</v>
      </c>
      <c r="C34" s="22">
        <f>SUM(C28:C33)</f>
        <v>1457</v>
      </c>
    </row>
    <row r="35" spans="1:4" x14ac:dyDescent="0.25">
      <c r="A35" s="13"/>
      <c r="B35" s="14"/>
      <c r="C35" s="14"/>
    </row>
    <row r="37" spans="1:4" ht="28.5" customHeight="1" x14ac:dyDescent="0.25">
      <c r="A37" s="24" t="s">
        <v>15</v>
      </c>
      <c r="B37" s="24"/>
      <c r="C37" s="24"/>
    </row>
    <row r="38" spans="1:4" x14ac:dyDescent="0.25">
      <c r="C38" s="10"/>
    </row>
    <row r="39" spans="1:4" ht="15" customHeight="1" x14ac:dyDescent="0.25">
      <c r="A39" s="26" t="s">
        <v>0</v>
      </c>
      <c r="B39" s="28" t="s">
        <v>17</v>
      </c>
      <c r="C39" s="26" t="s">
        <v>16</v>
      </c>
      <c r="D39" s="2"/>
    </row>
    <row r="40" spans="1:4" x14ac:dyDescent="0.25">
      <c r="A40" s="27"/>
      <c r="B40" s="29"/>
      <c r="C40" s="27"/>
      <c r="D40" s="2"/>
    </row>
    <row r="41" spans="1:4" x14ac:dyDescent="0.25">
      <c r="A41" s="6" t="s">
        <v>1</v>
      </c>
      <c r="B41" s="8">
        <v>65.3</v>
      </c>
      <c r="C41" s="8">
        <v>65.3</v>
      </c>
      <c r="D41" s="1"/>
    </row>
    <row r="42" spans="1:4" x14ac:dyDescent="0.25">
      <c r="A42" s="7" t="s">
        <v>2</v>
      </c>
      <c r="B42" s="9">
        <v>130.6</v>
      </c>
      <c r="C42" s="9">
        <v>130.6</v>
      </c>
    </row>
    <row r="43" spans="1:4" x14ac:dyDescent="0.25">
      <c r="A43" s="7" t="s">
        <v>8</v>
      </c>
      <c r="B43" s="9">
        <v>326.60000000000002</v>
      </c>
      <c r="C43" s="9">
        <v>326.60000000000002</v>
      </c>
    </row>
    <row r="44" spans="1:4" x14ac:dyDescent="0.25">
      <c r="A44" s="7" t="s">
        <v>3</v>
      </c>
      <c r="B44" s="9">
        <v>65.3</v>
      </c>
      <c r="C44" s="9">
        <v>65.3</v>
      </c>
    </row>
    <row r="45" spans="1:4" x14ac:dyDescent="0.25">
      <c r="A45" s="7" t="s">
        <v>4</v>
      </c>
      <c r="B45" s="9">
        <v>130.6</v>
      </c>
      <c r="C45" s="9">
        <v>130.6</v>
      </c>
    </row>
    <row r="46" spans="1:4" x14ac:dyDescent="0.25">
      <c r="A46" s="7" t="s">
        <v>5</v>
      </c>
      <c r="B46" s="9">
        <v>98</v>
      </c>
      <c r="C46" s="9">
        <v>98</v>
      </c>
    </row>
    <row r="47" spans="1:4" x14ac:dyDescent="0.25">
      <c r="A47" s="7" t="s">
        <v>6</v>
      </c>
      <c r="B47" s="9">
        <v>326.60000000000002</v>
      </c>
      <c r="C47" s="9">
        <v>326.60000000000002</v>
      </c>
    </row>
    <row r="48" spans="1:4" x14ac:dyDescent="0.25">
      <c r="A48" s="20" t="s">
        <v>7</v>
      </c>
      <c r="B48" s="22">
        <f>SUM(B41:B47)</f>
        <v>1143</v>
      </c>
      <c r="C48" s="22">
        <f>SUM(C41:C47)</f>
        <v>1143</v>
      </c>
    </row>
    <row r="51" spans="1:4" ht="63" customHeight="1" x14ac:dyDescent="0.25">
      <c r="A51" s="24" t="s">
        <v>13</v>
      </c>
      <c r="B51" s="25"/>
      <c r="C51" s="25"/>
    </row>
    <row r="52" spans="1:4" x14ac:dyDescent="0.25">
      <c r="C52" s="10"/>
    </row>
    <row r="53" spans="1:4" ht="15" customHeight="1" x14ac:dyDescent="0.25">
      <c r="A53" s="26" t="s">
        <v>0</v>
      </c>
      <c r="B53" s="28" t="s">
        <v>17</v>
      </c>
      <c r="C53" s="26" t="s">
        <v>16</v>
      </c>
      <c r="D53" s="2"/>
    </row>
    <row r="54" spans="1:4" x14ac:dyDescent="0.25">
      <c r="A54" s="27"/>
      <c r="B54" s="29"/>
      <c r="C54" s="27"/>
      <c r="D54" s="2"/>
    </row>
    <row r="55" spans="1:4" x14ac:dyDescent="0.25">
      <c r="A55" s="6" t="s">
        <v>1</v>
      </c>
      <c r="B55" s="8">
        <v>274.2</v>
      </c>
      <c r="C55" s="8">
        <v>197.8</v>
      </c>
      <c r="D55" s="1"/>
    </row>
    <row r="56" spans="1:4" x14ac:dyDescent="0.25">
      <c r="A56" s="7" t="s">
        <v>2</v>
      </c>
      <c r="B56" s="9">
        <v>477.3</v>
      </c>
      <c r="C56" s="9">
        <v>266</v>
      </c>
    </row>
    <row r="57" spans="1:4" x14ac:dyDescent="0.25">
      <c r="A57" s="7" t="s">
        <v>8</v>
      </c>
      <c r="B57" s="9">
        <v>1282.2</v>
      </c>
      <c r="C57" s="9">
        <v>1282.2</v>
      </c>
    </row>
    <row r="58" spans="1:4" x14ac:dyDescent="0.25">
      <c r="A58" s="7" t="s">
        <v>3</v>
      </c>
      <c r="B58" s="9">
        <v>374.1</v>
      </c>
      <c r="C58" s="9">
        <v>324.89999999999998</v>
      </c>
    </row>
    <row r="59" spans="1:4" x14ac:dyDescent="0.25">
      <c r="A59" s="7" t="s">
        <v>4</v>
      </c>
      <c r="B59" s="9">
        <v>763.6</v>
      </c>
      <c r="C59" s="9">
        <v>630</v>
      </c>
    </row>
    <row r="60" spans="1:4" x14ac:dyDescent="0.25">
      <c r="A60" s="7" t="s">
        <v>5</v>
      </c>
      <c r="B60" s="9">
        <v>731.1</v>
      </c>
      <c r="C60" s="9">
        <v>625</v>
      </c>
    </row>
    <row r="61" spans="1:4" x14ac:dyDescent="0.25">
      <c r="A61" s="7" t="s">
        <v>6</v>
      </c>
      <c r="B61" s="9">
        <v>951.1</v>
      </c>
      <c r="C61" s="9">
        <v>865.1</v>
      </c>
    </row>
    <row r="62" spans="1:4" x14ac:dyDescent="0.25">
      <c r="A62" s="20" t="s">
        <v>7</v>
      </c>
      <c r="B62" s="22">
        <f>SUM(B55:B61)</f>
        <v>4853.6000000000004</v>
      </c>
      <c r="C62" s="22">
        <f>SUM(C55:C61)</f>
        <v>4191</v>
      </c>
    </row>
    <row r="63" spans="1:4" x14ac:dyDescent="0.25">
      <c r="A63" s="13"/>
      <c r="B63" s="14"/>
      <c r="C63" s="14"/>
    </row>
    <row r="65" spans="1:4" ht="45.75" customHeight="1" x14ac:dyDescent="0.25">
      <c r="A65" s="24" t="s">
        <v>12</v>
      </c>
      <c r="B65" s="25"/>
      <c r="C65" s="25"/>
    </row>
    <row r="66" spans="1:4" x14ac:dyDescent="0.25">
      <c r="C66" s="10"/>
    </row>
    <row r="67" spans="1:4" ht="15" customHeight="1" x14ac:dyDescent="0.25">
      <c r="A67" s="26" t="s">
        <v>0</v>
      </c>
      <c r="B67" s="28" t="s">
        <v>17</v>
      </c>
      <c r="C67" s="26" t="s">
        <v>16</v>
      </c>
      <c r="D67" s="2"/>
    </row>
    <row r="68" spans="1:4" x14ac:dyDescent="0.25">
      <c r="A68" s="27"/>
      <c r="B68" s="29"/>
      <c r="C68" s="27"/>
      <c r="D68" s="2"/>
    </row>
    <row r="69" spans="1:4" x14ac:dyDescent="0.25">
      <c r="A69" s="6" t="s">
        <v>1</v>
      </c>
      <c r="B69" s="11">
        <v>0.9</v>
      </c>
      <c r="C69" s="11">
        <v>0.9</v>
      </c>
      <c r="D69" s="1"/>
    </row>
    <row r="70" spans="1:4" x14ac:dyDescent="0.25">
      <c r="A70" s="7" t="s">
        <v>2</v>
      </c>
      <c r="B70" s="12">
        <v>2.2999999999999998</v>
      </c>
      <c r="C70" s="12">
        <v>2.2999999999999998</v>
      </c>
    </row>
    <row r="71" spans="1:4" x14ac:dyDescent="0.25">
      <c r="A71" s="7" t="s">
        <v>3</v>
      </c>
      <c r="B71" s="12">
        <v>1.6</v>
      </c>
      <c r="C71" s="12">
        <v>1.6</v>
      </c>
    </row>
    <row r="72" spans="1:4" x14ac:dyDescent="0.25">
      <c r="A72" s="7" t="s">
        <v>4</v>
      </c>
      <c r="B72" s="12">
        <v>2.8</v>
      </c>
      <c r="C72" s="12">
        <v>2.8</v>
      </c>
    </row>
    <row r="73" spans="1:4" x14ac:dyDescent="0.25">
      <c r="A73" s="7" t="s">
        <v>5</v>
      </c>
      <c r="B73" s="12">
        <v>2.2999999999999998</v>
      </c>
      <c r="C73" s="12">
        <v>2.2999999999999998</v>
      </c>
    </row>
    <row r="74" spans="1:4" x14ac:dyDescent="0.25">
      <c r="A74" s="7" t="s">
        <v>6</v>
      </c>
      <c r="B74" s="12">
        <v>6</v>
      </c>
      <c r="C74" s="12">
        <v>6</v>
      </c>
    </row>
    <row r="75" spans="1:4" x14ac:dyDescent="0.25">
      <c r="A75" s="20" t="s">
        <v>7</v>
      </c>
      <c r="B75" s="21">
        <f>SUM(B69:B74)</f>
        <v>15.899999999999999</v>
      </c>
      <c r="C75" s="21">
        <f>SUM(C69:C74)</f>
        <v>15.899999999999999</v>
      </c>
    </row>
    <row r="76" spans="1:4" x14ac:dyDescent="0.25">
      <c r="A76" s="13"/>
      <c r="B76" s="15"/>
      <c r="C76" s="15"/>
    </row>
    <row r="77" spans="1:4" x14ac:dyDescent="0.25">
      <c r="A77" s="13"/>
      <c r="B77" s="15"/>
      <c r="C77" s="15"/>
    </row>
    <row r="78" spans="1:4" ht="43.5" customHeight="1" x14ac:dyDescent="0.25">
      <c r="A78" s="24" t="s">
        <v>11</v>
      </c>
      <c r="B78" s="25"/>
      <c r="C78" s="25"/>
    </row>
    <row r="79" spans="1:4" x14ac:dyDescent="0.25">
      <c r="C79" s="10"/>
    </row>
    <row r="80" spans="1:4" ht="15" customHeight="1" x14ac:dyDescent="0.25">
      <c r="A80" s="26" t="s">
        <v>0</v>
      </c>
      <c r="B80" s="28" t="s">
        <v>17</v>
      </c>
      <c r="C80" s="26" t="s">
        <v>16</v>
      </c>
      <c r="D80" s="2"/>
    </row>
    <row r="81" spans="1:4" x14ac:dyDescent="0.25">
      <c r="A81" s="27"/>
      <c r="B81" s="29"/>
      <c r="C81" s="27"/>
      <c r="D81" s="2"/>
    </row>
    <row r="82" spans="1:4" x14ac:dyDescent="0.25">
      <c r="A82" s="6" t="s">
        <v>1</v>
      </c>
      <c r="B82" s="11">
        <v>40</v>
      </c>
      <c r="C82" s="11">
        <v>40</v>
      </c>
      <c r="D82" s="1"/>
    </row>
    <row r="83" spans="1:4" x14ac:dyDescent="0.25">
      <c r="A83" s="7" t="s">
        <v>2</v>
      </c>
      <c r="B83" s="12">
        <v>40</v>
      </c>
      <c r="C83" s="12">
        <v>40</v>
      </c>
    </row>
    <row r="84" spans="1:4" x14ac:dyDescent="0.25">
      <c r="A84" s="7" t="s">
        <v>3</v>
      </c>
      <c r="B84" s="12">
        <v>40</v>
      </c>
      <c r="C84" s="12">
        <v>40</v>
      </c>
    </row>
    <row r="85" spans="1:4" x14ac:dyDescent="0.25">
      <c r="A85" s="7" t="s">
        <v>4</v>
      </c>
      <c r="B85" s="12">
        <v>40</v>
      </c>
      <c r="C85" s="12">
        <v>40</v>
      </c>
    </row>
    <row r="86" spans="1:4" x14ac:dyDescent="0.25">
      <c r="A86" s="7" t="s">
        <v>5</v>
      </c>
      <c r="B86" s="12">
        <v>40</v>
      </c>
      <c r="C86" s="12">
        <v>0</v>
      </c>
    </row>
    <row r="87" spans="1:4" x14ac:dyDescent="0.25">
      <c r="A87" s="7" t="s">
        <v>6</v>
      </c>
      <c r="B87" s="12">
        <v>100</v>
      </c>
      <c r="C87" s="12">
        <v>100</v>
      </c>
    </row>
    <row r="88" spans="1:4" x14ac:dyDescent="0.25">
      <c r="A88" s="20" t="s">
        <v>7</v>
      </c>
      <c r="B88" s="21">
        <f>SUM(B82:B87)</f>
        <v>300</v>
      </c>
      <c r="C88" s="21">
        <f>SUM(C82:C87)</f>
        <v>260</v>
      </c>
    </row>
    <row r="90" spans="1:4" ht="12.75" customHeight="1" x14ac:dyDescent="0.25"/>
    <row r="91" spans="1:4" ht="57.75" customHeight="1" x14ac:dyDescent="0.25">
      <c r="A91" s="24" t="s">
        <v>14</v>
      </c>
      <c r="B91" s="25"/>
      <c r="C91" s="25"/>
    </row>
    <row r="92" spans="1:4" x14ac:dyDescent="0.25">
      <c r="C92" s="10"/>
    </row>
    <row r="93" spans="1:4" ht="15" customHeight="1" x14ac:dyDescent="0.25">
      <c r="A93" s="26" t="s">
        <v>0</v>
      </c>
      <c r="B93" s="28" t="s">
        <v>17</v>
      </c>
      <c r="C93" s="26" t="s">
        <v>16</v>
      </c>
      <c r="D93" s="2"/>
    </row>
    <row r="94" spans="1:4" x14ac:dyDescent="0.25">
      <c r="A94" s="27"/>
      <c r="B94" s="29"/>
      <c r="C94" s="27"/>
      <c r="D94" s="2"/>
    </row>
    <row r="95" spans="1:4" x14ac:dyDescent="0.25">
      <c r="A95" s="6" t="s">
        <v>1</v>
      </c>
      <c r="B95" s="8">
        <v>10</v>
      </c>
      <c r="C95" s="8">
        <v>10</v>
      </c>
      <c r="D95" s="1"/>
    </row>
    <row r="96" spans="1:4" x14ac:dyDescent="0.25">
      <c r="A96" s="7" t="s">
        <v>2</v>
      </c>
      <c r="B96" s="12">
        <v>10</v>
      </c>
      <c r="C96" s="12">
        <v>10</v>
      </c>
    </row>
    <row r="97" spans="1:3" x14ac:dyDescent="0.25">
      <c r="A97" s="7" t="s">
        <v>3</v>
      </c>
      <c r="B97" s="12">
        <v>5</v>
      </c>
      <c r="C97" s="12">
        <v>5</v>
      </c>
    </row>
    <row r="98" spans="1:3" x14ac:dyDescent="0.25">
      <c r="A98" s="7" t="s">
        <v>4</v>
      </c>
      <c r="B98" s="9">
        <v>25</v>
      </c>
      <c r="C98" s="9">
        <v>25</v>
      </c>
    </row>
    <row r="99" spans="1:3" x14ac:dyDescent="0.25">
      <c r="A99" s="7" t="s">
        <v>5</v>
      </c>
      <c r="B99" s="9">
        <v>10</v>
      </c>
      <c r="C99" s="9">
        <v>10</v>
      </c>
    </row>
    <row r="100" spans="1:3" x14ac:dyDescent="0.25">
      <c r="A100" s="7" t="s">
        <v>6</v>
      </c>
      <c r="B100" s="9">
        <v>10</v>
      </c>
      <c r="C100" s="9">
        <v>10</v>
      </c>
    </row>
    <row r="101" spans="1:3" x14ac:dyDescent="0.25">
      <c r="A101" s="20" t="s">
        <v>7</v>
      </c>
      <c r="B101" s="22">
        <f>SUM(B95:B100)</f>
        <v>70</v>
      </c>
      <c r="C101" s="22">
        <f>SUM(C95:C100)</f>
        <v>70</v>
      </c>
    </row>
    <row r="104" spans="1:3" ht="32.25" customHeight="1" x14ac:dyDescent="0.25">
      <c r="A104" s="24" t="s">
        <v>23</v>
      </c>
      <c r="B104" s="25"/>
      <c r="C104" s="25"/>
    </row>
    <row r="105" spans="1:3" x14ac:dyDescent="0.25">
      <c r="C105" s="10"/>
    </row>
    <row r="106" spans="1:3" x14ac:dyDescent="0.25">
      <c r="A106" s="26" t="s">
        <v>0</v>
      </c>
      <c r="B106" s="28" t="s">
        <v>17</v>
      </c>
      <c r="C106" s="26" t="s">
        <v>16</v>
      </c>
    </row>
    <row r="107" spans="1:3" x14ac:dyDescent="0.25">
      <c r="A107" s="27"/>
      <c r="B107" s="29"/>
      <c r="C107" s="27"/>
    </row>
    <row r="108" spans="1:3" x14ac:dyDescent="0.25">
      <c r="A108" s="6" t="s">
        <v>1</v>
      </c>
      <c r="B108" s="8">
        <v>1035</v>
      </c>
      <c r="C108" s="8">
        <v>1035</v>
      </c>
    </row>
    <row r="109" spans="1:3" x14ac:dyDescent="0.25">
      <c r="A109" s="7" t="s">
        <v>2</v>
      </c>
      <c r="B109" s="12">
        <v>600</v>
      </c>
      <c r="C109" s="12">
        <v>600</v>
      </c>
    </row>
    <row r="110" spans="1:3" x14ac:dyDescent="0.25">
      <c r="A110" s="7" t="s">
        <v>8</v>
      </c>
      <c r="B110" s="12">
        <v>150</v>
      </c>
      <c r="C110" s="12">
        <v>150</v>
      </c>
    </row>
    <row r="111" spans="1:3" x14ac:dyDescent="0.25">
      <c r="A111" s="7" t="s">
        <v>3</v>
      </c>
      <c r="B111" s="12">
        <v>645</v>
      </c>
      <c r="C111" s="12">
        <v>645</v>
      </c>
    </row>
    <row r="112" spans="1:3" x14ac:dyDescent="0.25">
      <c r="A112" s="7" t="s">
        <v>4</v>
      </c>
      <c r="B112" s="9">
        <v>500</v>
      </c>
      <c r="C112" s="9">
        <v>500</v>
      </c>
    </row>
    <row r="113" spans="1:3" x14ac:dyDescent="0.25">
      <c r="A113" s="7" t="s">
        <v>5</v>
      </c>
      <c r="B113" s="9">
        <v>300</v>
      </c>
      <c r="C113" s="9">
        <v>300</v>
      </c>
    </row>
    <row r="114" spans="1:3" x14ac:dyDescent="0.25">
      <c r="A114" s="7" t="s">
        <v>6</v>
      </c>
      <c r="B114" s="9">
        <v>300</v>
      </c>
      <c r="C114" s="9">
        <v>300</v>
      </c>
    </row>
    <row r="115" spans="1:3" x14ac:dyDescent="0.25">
      <c r="A115" s="20" t="s">
        <v>7</v>
      </c>
      <c r="B115" s="22">
        <f>SUM(B108:B114)</f>
        <v>3530</v>
      </c>
      <c r="C115" s="22">
        <f>SUM(C108:C114)</f>
        <v>3530</v>
      </c>
    </row>
    <row r="116" spans="1:3" x14ac:dyDescent="0.25">
      <c r="A116" s="13"/>
      <c r="B116" s="14"/>
      <c r="C116" s="14"/>
    </row>
    <row r="117" spans="1:3" x14ac:dyDescent="0.25">
      <c r="A117" s="13"/>
      <c r="B117" s="14"/>
      <c r="C117" s="14"/>
    </row>
    <row r="118" spans="1:3" ht="29.25" customHeight="1" x14ac:dyDescent="0.25">
      <c r="A118" s="24" t="s">
        <v>24</v>
      </c>
      <c r="B118" s="25"/>
      <c r="C118" s="25"/>
    </row>
    <row r="119" spans="1:3" x14ac:dyDescent="0.25">
      <c r="C119" s="10"/>
    </row>
    <row r="120" spans="1:3" x14ac:dyDescent="0.25">
      <c r="A120" s="26" t="s">
        <v>0</v>
      </c>
      <c r="B120" s="28" t="s">
        <v>17</v>
      </c>
      <c r="C120" s="26" t="s">
        <v>16</v>
      </c>
    </row>
    <row r="121" spans="1:3" x14ac:dyDescent="0.25">
      <c r="A121" s="27"/>
      <c r="B121" s="29"/>
      <c r="C121" s="27"/>
    </row>
    <row r="122" spans="1:3" x14ac:dyDescent="0.25">
      <c r="A122" s="6" t="s">
        <v>1</v>
      </c>
      <c r="B122" s="8">
        <v>110</v>
      </c>
      <c r="C122" s="8">
        <v>110</v>
      </c>
    </row>
    <row r="123" spans="1:3" x14ac:dyDescent="0.25">
      <c r="A123" s="6" t="s">
        <v>2</v>
      </c>
      <c r="B123" s="8">
        <v>170</v>
      </c>
      <c r="C123" s="8">
        <v>170</v>
      </c>
    </row>
    <row r="124" spans="1:3" x14ac:dyDescent="0.25">
      <c r="A124" s="6" t="s">
        <v>22</v>
      </c>
      <c r="B124" s="8">
        <v>151.9</v>
      </c>
      <c r="C124" s="8">
        <v>151.9</v>
      </c>
    </row>
    <row r="125" spans="1:3" x14ac:dyDescent="0.25">
      <c r="A125" s="20" t="s">
        <v>7</v>
      </c>
      <c r="B125" s="22">
        <f>SUM(B122:B124)</f>
        <v>431.9</v>
      </c>
      <c r="C125" s="22">
        <f>SUM(C122:C124)</f>
        <v>431.9</v>
      </c>
    </row>
    <row r="126" spans="1:3" x14ac:dyDescent="0.25">
      <c r="A126" s="31"/>
      <c r="B126" s="32"/>
      <c r="C126" s="32"/>
    </row>
    <row r="127" spans="1:3" x14ac:dyDescent="0.25">
      <c r="A127" s="31"/>
      <c r="B127" s="32"/>
      <c r="C127" s="32"/>
    </row>
    <row r="128" spans="1:3" x14ac:dyDescent="0.25">
      <c r="A128" s="31"/>
      <c r="B128" s="32"/>
      <c r="C128" s="32"/>
    </row>
    <row r="129" spans="1:3" x14ac:dyDescent="0.25">
      <c r="A129" s="31"/>
      <c r="B129" s="32"/>
      <c r="C129" s="32"/>
    </row>
    <row r="130" spans="1:3" x14ac:dyDescent="0.25">
      <c r="A130" s="31"/>
      <c r="B130" s="32"/>
      <c r="C130" s="32"/>
    </row>
    <row r="131" spans="1:3" x14ac:dyDescent="0.25">
      <c r="A131" s="31"/>
      <c r="B131" s="32"/>
      <c r="C131" s="32"/>
    </row>
    <row r="132" spans="1:3" x14ac:dyDescent="0.25">
      <c r="A132" s="31"/>
      <c r="B132" s="32"/>
      <c r="C132" s="32"/>
    </row>
    <row r="133" spans="1:3" x14ac:dyDescent="0.25">
      <c r="A133" s="31"/>
      <c r="B133" s="32"/>
      <c r="C133" s="32"/>
    </row>
    <row r="134" spans="1:3" x14ac:dyDescent="0.25">
      <c r="A134" s="31"/>
      <c r="B134" s="32"/>
      <c r="C134" s="32"/>
    </row>
    <row r="137" spans="1:3" ht="46.5" customHeight="1" x14ac:dyDescent="0.25">
      <c r="A137" s="24" t="s">
        <v>25</v>
      </c>
      <c r="B137" s="25"/>
      <c r="C137" s="25"/>
    </row>
    <row r="138" spans="1:3" x14ac:dyDescent="0.25">
      <c r="A138" s="24"/>
      <c r="B138" s="25"/>
      <c r="C138" s="25"/>
    </row>
    <row r="139" spans="1:3" x14ac:dyDescent="0.25">
      <c r="A139" s="26" t="s">
        <v>0</v>
      </c>
      <c r="B139" s="28" t="s">
        <v>17</v>
      </c>
      <c r="C139" s="26" t="s">
        <v>16</v>
      </c>
    </row>
    <row r="140" spans="1:3" x14ac:dyDescent="0.25">
      <c r="A140" s="27"/>
      <c r="B140" s="29"/>
      <c r="C140" s="27"/>
    </row>
    <row r="141" spans="1:3" x14ac:dyDescent="0.25">
      <c r="A141" s="7" t="s">
        <v>1</v>
      </c>
      <c r="B141" s="12">
        <v>100</v>
      </c>
      <c r="C141" s="12">
        <v>100</v>
      </c>
    </row>
    <row r="142" spans="1:3" x14ac:dyDescent="0.25">
      <c r="A142" s="7" t="s">
        <v>2</v>
      </c>
      <c r="B142" s="9">
        <v>100</v>
      </c>
      <c r="C142" s="9">
        <v>100</v>
      </c>
    </row>
    <row r="143" spans="1:3" x14ac:dyDescent="0.25">
      <c r="A143" s="7" t="s">
        <v>8</v>
      </c>
      <c r="B143" s="9">
        <v>100</v>
      </c>
      <c r="C143" s="9">
        <v>100</v>
      </c>
    </row>
    <row r="144" spans="1:3" x14ac:dyDescent="0.25">
      <c r="A144" s="7" t="s">
        <v>3</v>
      </c>
      <c r="B144" s="9">
        <v>100</v>
      </c>
      <c r="C144" s="9">
        <v>100</v>
      </c>
    </row>
    <row r="145" spans="1:3" x14ac:dyDescent="0.25">
      <c r="A145" s="7" t="s">
        <v>4</v>
      </c>
      <c r="B145" s="9">
        <v>100</v>
      </c>
      <c r="C145" s="9">
        <v>100</v>
      </c>
    </row>
    <row r="146" spans="1:3" x14ac:dyDescent="0.25">
      <c r="A146" s="7" t="s">
        <v>5</v>
      </c>
      <c r="B146" s="9">
        <v>100</v>
      </c>
      <c r="C146" s="9">
        <v>100</v>
      </c>
    </row>
    <row r="147" spans="1:3" x14ac:dyDescent="0.25">
      <c r="A147" s="7" t="s">
        <v>6</v>
      </c>
      <c r="B147" s="9">
        <v>100</v>
      </c>
      <c r="C147" s="9">
        <v>100</v>
      </c>
    </row>
    <row r="148" spans="1:3" x14ac:dyDescent="0.25">
      <c r="A148" s="20" t="s">
        <v>7</v>
      </c>
      <c r="B148" s="22">
        <f>SUM(B141:B147)</f>
        <v>700</v>
      </c>
      <c r="C148" s="22">
        <f>SUM(C141:C147)</f>
        <v>700</v>
      </c>
    </row>
    <row r="149" spans="1:3" ht="21" customHeight="1" x14ac:dyDescent="0.25"/>
    <row r="150" spans="1:3" ht="47.25" customHeight="1" x14ac:dyDescent="0.25">
      <c r="A150" s="24" t="s">
        <v>26</v>
      </c>
      <c r="B150" s="25"/>
      <c r="C150" s="25"/>
    </row>
    <row r="151" spans="1:3" x14ac:dyDescent="0.25">
      <c r="C151" s="10"/>
    </row>
    <row r="152" spans="1:3" x14ac:dyDescent="0.25">
      <c r="A152" s="26" t="s">
        <v>0</v>
      </c>
      <c r="B152" s="28" t="s">
        <v>17</v>
      </c>
      <c r="C152" s="26" t="s">
        <v>16</v>
      </c>
    </row>
    <row r="153" spans="1:3" x14ac:dyDescent="0.25">
      <c r="A153" s="27"/>
      <c r="B153" s="29"/>
      <c r="C153" s="27"/>
    </row>
    <row r="154" spans="1:3" x14ac:dyDescent="0.25">
      <c r="A154" s="7" t="s">
        <v>8</v>
      </c>
      <c r="B154" s="12">
        <v>570</v>
      </c>
      <c r="C154" s="12">
        <v>570</v>
      </c>
    </row>
    <row r="155" spans="1:3" x14ac:dyDescent="0.25">
      <c r="A155" s="7" t="s">
        <v>4</v>
      </c>
      <c r="B155" s="9">
        <v>500</v>
      </c>
      <c r="C155" s="9">
        <v>500</v>
      </c>
    </row>
    <row r="156" spans="1:3" x14ac:dyDescent="0.25">
      <c r="A156" s="7" t="s">
        <v>5</v>
      </c>
      <c r="B156" s="9">
        <v>50</v>
      </c>
      <c r="C156" s="9">
        <v>50</v>
      </c>
    </row>
    <row r="157" spans="1:3" x14ac:dyDescent="0.25">
      <c r="A157" s="20" t="s">
        <v>7</v>
      </c>
      <c r="B157" s="22">
        <f>SUM(B154:B156)</f>
        <v>1120</v>
      </c>
      <c r="C157" s="22">
        <f>SUM(C154:C156)</f>
        <v>1120</v>
      </c>
    </row>
    <row r="158" spans="1:3" x14ac:dyDescent="0.25">
      <c r="A158" s="13"/>
      <c r="B158" s="14"/>
      <c r="C158" s="14"/>
    </row>
    <row r="160" spans="1:3" ht="45" customHeight="1" x14ac:dyDescent="0.25">
      <c r="A160" s="24" t="s">
        <v>27</v>
      </c>
      <c r="B160" s="25"/>
      <c r="C160" s="25"/>
    </row>
    <row r="161" spans="1:4" x14ac:dyDescent="0.25">
      <c r="A161" s="24"/>
      <c r="B161" s="25"/>
      <c r="C161" s="25"/>
    </row>
    <row r="162" spans="1:4" x14ac:dyDescent="0.25">
      <c r="A162" s="26" t="s">
        <v>0</v>
      </c>
      <c r="B162" s="28" t="s">
        <v>17</v>
      </c>
      <c r="C162" s="26" t="s">
        <v>16</v>
      </c>
    </row>
    <row r="163" spans="1:4" x14ac:dyDescent="0.25">
      <c r="A163" s="27"/>
      <c r="B163" s="29"/>
      <c r="C163" s="27"/>
    </row>
    <row r="164" spans="1:4" x14ac:dyDescent="0.25">
      <c r="A164" s="7" t="s">
        <v>4</v>
      </c>
      <c r="B164" s="12">
        <v>455.5</v>
      </c>
      <c r="C164" s="12">
        <v>104.7</v>
      </c>
    </row>
    <row r="165" spans="1:4" x14ac:dyDescent="0.25">
      <c r="A165" s="20" t="s">
        <v>7</v>
      </c>
      <c r="B165" s="21">
        <f>SUM(B164:B164)</f>
        <v>455.5</v>
      </c>
      <c r="C165" s="21">
        <f>SUM(C164:C164)</f>
        <v>104.7</v>
      </c>
      <c r="D165" s="23"/>
    </row>
  </sheetData>
  <mergeCells count="51">
    <mergeCell ref="A120:A121"/>
    <mergeCell ref="B120:B121"/>
    <mergeCell ref="C120:C121"/>
    <mergeCell ref="A104:C104"/>
    <mergeCell ref="A118:C118"/>
    <mergeCell ref="A106:A107"/>
    <mergeCell ref="B106:B107"/>
    <mergeCell ref="C106:C107"/>
    <mergeCell ref="A91:C91"/>
    <mergeCell ref="A93:A94"/>
    <mergeCell ref="B93:B94"/>
    <mergeCell ref="C93:C94"/>
    <mergeCell ref="A67:A68"/>
    <mergeCell ref="B67:B68"/>
    <mergeCell ref="C67:C68"/>
    <mergeCell ref="A78:C78"/>
    <mergeCell ref="A80:A81"/>
    <mergeCell ref="B80:B81"/>
    <mergeCell ref="C80:C81"/>
    <mergeCell ref="A51:C51"/>
    <mergeCell ref="A53:A54"/>
    <mergeCell ref="B53:B54"/>
    <mergeCell ref="C53:C54"/>
    <mergeCell ref="A65:C65"/>
    <mergeCell ref="A37:C37"/>
    <mergeCell ref="A39:A40"/>
    <mergeCell ref="B39:B40"/>
    <mergeCell ref="C39:C40"/>
    <mergeCell ref="A24:C24"/>
    <mergeCell ref="A26:A27"/>
    <mergeCell ref="B26:B27"/>
    <mergeCell ref="C26:C27"/>
    <mergeCell ref="A11:A12"/>
    <mergeCell ref="C11:C12"/>
    <mergeCell ref="A7:C7"/>
    <mergeCell ref="B11:B12"/>
    <mergeCell ref="A9:C9"/>
    <mergeCell ref="A137:C137"/>
    <mergeCell ref="A138:C138"/>
    <mergeCell ref="A139:A140"/>
    <mergeCell ref="B139:B140"/>
    <mergeCell ref="C139:C140"/>
    <mergeCell ref="A161:C161"/>
    <mergeCell ref="A162:A163"/>
    <mergeCell ref="B162:B163"/>
    <mergeCell ref="C162:C163"/>
    <mergeCell ref="A150:C150"/>
    <mergeCell ref="A152:A153"/>
    <mergeCell ref="B152:B153"/>
    <mergeCell ref="C152:C153"/>
    <mergeCell ref="A160:C160"/>
  </mergeCells>
  <pageMargins left="0.9055118110236221" right="0.31496062992125984" top="0.55118110236220474" bottom="0.55118110236220474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2024-03-20T02:54:53Z</dcterms:modified>
</cp:coreProperties>
</file>